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45621" calcMode="manual" fullCalcOnLoad="1"/>
</workbook>
</file>

<file path=xl/calcChain.xml><?xml version="1.0" encoding="utf-8"?>
<calcChain xmlns="http://schemas.openxmlformats.org/spreadsheetml/2006/main">
  <c r="E4" i="7" l="1"/>
  <c r="F4" i="7"/>
  <c r="C6" i="3"/>
  <c r="C56" i="3"/>
  <c r="D6" i="3"/>
  <c r="G6" i="3"/>
  <c r="H6" i="3"/>
  <c r="K6" i="3"/>
  <c r="L6" i="3"/>
  <c r="C21" i="3"/>
  <c r="D21" i="3"/>
  <c r="E21" i="3"/>
  <c r="E6" i="3"/>
  <c r="E56" i="3"/>
  <c r="F21" i="3"/>
  <c r="F6" i="3"/>
  <c r="F56" i="3"/>
  <c r="G21" i="3"/>
  <c r="H21" i="3"/>
  <c r="I21" i="3"/>
  <c r="I6" i="3"/>
  <c r="I56" i="3"/>
  <c r="J21" i="3"/>
  <c r="J6" i="3"/>
  <c r="J56" i="3"/>
  <c r="K21" i="3"/>
  <c r="L21" i="3"/>
  <c r="C28" i="3"/>
  <c r="D28" i="3"/>
  <c r="E28" i="3"/>
  <c r="F28" i="3"/>
  <c r="G28" i="3"/>
  <c r="H28" i="3"/>
  <c r="I28" i="3"/>
  <c r="J28" i="3"/>
  <c r="K28" i="3"/>
  <c r="L28" i="3"/>
  <c r="E39" i="3"/>
  <c r="F39" i="3"/>
  <c r="I39" i="3"/>
  <c r="J39" i="3"/>
  <c r="C40" i="3"/>
  <c r="C39" i="3"/>
  <c r="D40" i="3"/>
  <c r="D39" i="3"/>
  <c r="E40" i="3"/>
  <c r="F40" i="3"/>
  <c r="G40" i="3"/>
  <c r="G39" i="3"/>
  <c r="G56" i="3"/>
  <c r="H40" i="3"/>
  <c r="H39" i="3"/>
  <c r="H56" i="3"/>
  <c r="I40" i="3"/>
  <c r="J40" i="3"/>
  <c r="K40" i="3"/>
  <c r="K39" i="3"/>
  <c r="K56" i="3"/>
  <c r="L40" i="3"/>
  <c r="L39" i="3"/>
  <c r="C50" i="3"/>
  <c r="D50" i="3"/>
  <c r="E50" i="3"/>
  <c r="F50" i="3"/>
  <c r="G50" i="3"/>
  <c r="H50" i="3"/>
  <c r="I50" i="3"/>
  <c r="J50" i="3"/>
  <c r="K50" i="3"/>
  <c r="L50" i="3"/>
  <c r="L56" i="3"/>
  <c r="D56" i="3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<sst xmlns="http://schemas.openxmlformats.org/spreadsheetml/2006/main" count="154" uniqueCount="128">
  <si>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</si>
  <si>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</si>
  <si>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</si>
  <si>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</si>
  <si>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</si>
  <si>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</si>
  <si>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</si>
  <si>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</si>
  <si>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</si>
  <si>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</si>
  <si>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</si>
  <si>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</si>
  <si>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</si>
  <si>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</si>
  <si>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</si>
  <si>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</si>
  <si>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</si>
  <si>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</si>
  <si>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</si>
  <si>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</si>
  <si>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</si>
  <si>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</si>
  <si>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</si>
  <si>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</si>
  <si>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</si>
  <si>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</si>
  <si>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</si>
  <si>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</si>
  <si>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</si>
  <si>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</si>
  <si>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</si>
  <si>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</si>
  <si>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</si>
  <si>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</si>
  <si>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</si>
  <si>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</si>
  <si>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</si>
  <si>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</si>
  <si>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</si>
  <si>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</si>
  <si>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</si>
  <si>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</si>
  <si>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</si>
  <si>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</si>
  <si>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</si>
  <si>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</si>
  <si>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</si>
  <si>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</si>
  <si>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</si>
  <si>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</si>
  <si>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</si>
  <si>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</si>
  <si>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</si>
  <si>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</si>
  <si>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</si>
  <si>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</si>
  <si>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</si>
  <si>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</si>
  <si>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</si>
  <si>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</si>
  <si>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</si>
  <si>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</si>
  <si>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</si>
  <si>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</si>
  <si>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</si>
  <si>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</si>
  <si>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</si>
  <si>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</si>
  <si>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</si>
  <si>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</si>
  <si>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</si>
  <si>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</si>
  <si>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</si>
  <si>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</si>
  <si>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</si>
  <si>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</si>
  <si>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</si>
  <si>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</si>
  <si>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</si>
  <si>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</si>
  <si>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</si>
  <si>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</si>
  <si>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</si>
  <si>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</si>
  <si>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</si>
  <si>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</si>
  <si>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</si>
  <si>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</si>
  <si>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</si>
  <si>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</si>
  <si>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</si>
  <si>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</si>
  <si>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</si>
  <si>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</si>
  <si>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</si>
  <si>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</si>
  <si>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</si>
  <si>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</si>
  <si>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</si>
  <si>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</si>
  <si>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</si>
  <si>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</si>
  <si>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</si>
  <si>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</si>
  <si>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</si>
  <si>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</si>
  <si>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</si>
  <si>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</si>
  <si>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</si>
  <si>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</si>
  <si>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</si>
  <si>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</si>
  <si>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</si>
  <si>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</si>
  <si>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</si>
  <si>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</si>
  <si>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</si>
  <si>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</si>
  <si>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2019 рік</t>
  </si>
  <si>
    <t>Сосницький районний суд Чернігівської області</t>
  </si>
  <si>
    <t>16100. Чернігівська область.м. Сосниця</t>
  </si>
  <si>
    <t>вул. Чернігівська</t>
  </si>
  <si>
    <t/>
  </si>
  <si>
    <t>І.А. Смаль</t>
  </si>
  <si>
    <t>О.М. Морус</t>
  </si>
  <si>
    <t>(04655) 20224</t>
  </si>
  <si>
    <t>inbox@sn.cn.court.gov.ua</t>
  </si>
  <si>
    <t>9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</si>
</sst>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54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&amp;C&amp;L349325D4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359</v>
      </c>
      <c r="D6" s="96">
        <f t="shared" si="0"/>
        <v>327954.99000000017</v>
      </c>
      <c r="E6" s="96">
        <f t="shared" si="0"/>
        <v>269</v>
      </c>
      <c r="F6" s="96">
        <f t="shared" si="0"/>
        <v>260320.83000000007</v>
      </c>
      <c r="G6" s="96">
        <f t="shared" si="0"/>
        <v>29</v>
      </c>
      <c r="H6" s="96">
        <f t="shared" si="0"/>
        <v>14344.1</v>
      </c>
      <c r="I6" s="96">
        <f t="shared" si="0"/>
        <v>25</v>
      </c>
      <c r="J6" s="96">
        <f t="shared" si="0"/>
        <v>17800.420000000002</v>
      </c>
      <c r="K6" s="96">
        <f t="shared" si="0"/>
        <v>61</v>
      </c>
      <c r="L6" s="96">
        <f t="shared" si="0"/>
        <v>46666.19</v>
      </c>
    </row>
    <row r="7" spans="1:12" ht="16.5" customHeight="1" x14ac:dyDescent="0.2">
      <c r="A7" s="87">
        <v>2</v>
      </c>
      <c r="B7" s="90" t="s">
        <v>74</v>
      </c>
      <c r="C7" s="97">
        <v>181</v>
      </c>
      <c r="D7" s="97">
        <v>214423.89</v>
      </c>
      <c r="E7" s="97">
        <v>120</v>
      </c>
      <c r="F7" s="97">
        <v>161609.91</v>
      </c>
      <c r="G7" s="97">
        <v>4</v>
      </c>
      <c r="H7" s="97">
        <v>2881.5</v>
      </c>
      <c r="I7" s="97">
        <v>19</v>
      </c>
      <c r="J7" s="97">
        <v>13574.22</v>
      </c>
      <c r="K7" s="97">
        <v>53</v>
      </c>
      <c r="L7" s="97">
        <v>42055.79</v>
      </c>
    </row>
    <row r="8" spans="1:12" ht="16.5" customHeight="1" x14ac:dyDescent="0.2">
      <c r="A8" s="87">
        <v>3</v>
      </c>
      <c r="B8" s="91" t="s">
        <v>75</v>
      </c>
      <c r="C8" s="97">
        <v>49</v>
      </c>
      <c r="D8" s="97">
        <v>94381.21</v>
      </c>
      <c r="E8" s="97">
        <v>45</v>
      </c>
      <c r="F8" s="97">
        <v>87531.81</v>
      </c>
      <c r="G8" s="97">
        <v>1</v>
      </c>
      <c r="H8" s="97">
        <v>960.5</v>
      </c>
      <c r="I8" s="97">
        <v>2</v>
      </c>
      <c r="J8" s="97">
        <v>959.22</v>
      </c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132</v>
      </c>
      <c r="D9" s="97">
        <v>120042.68</v>
      </c>
      <c r="E9" s="97">
        <v>75</v>
      </c>
      <c r="F9" s="97">
        <v>74078.100000000006</v>
      </c>
      <c r="G9" s="97">
        <v>3</v>
      </c>
      <c r="H9" s="97">
        <v>1921</v>
      </c>
      <c r="I9" s="97">
        <v>17</v>
      </c>
      <c r="J9" s="97">
        <v>12615</v>
      </c>
      <c r="K9" s="97">
        <v>53</v>
      </c>
      <c r="L9" s="97">
        <v>42055.79</v>
      </c>
    </row>
    <row r="10" spans="1:12" ht="19.5" customHeight="1" x14ac:dyDescent="0.2">
      <c r="A10" s="87">
        <v>5</v>
      </c>
      <c r="B10" s="90" t="s">
        <v>77</v>
      </c>
      <c r="C10" s="97">
        <v>73</v>
      </c>
      <c r="D10" s="97">
        <v>57245.800000000097</v>
      </c>
      <c r="E10" s="97">
        <v>64</v>
      </c>
      <c r="F10" s="97">
        <v>52188.320000000102</v>
      </c>
      <c r="G10" s="97">
        <v>6</v>
      </c>
      <c r="H10" s="97">
        <v>4226.2</v>
      </c>
      <c r="I10" s="97">
        <v>3</v>
      </c>
      <c r="J10" s="97">
        <v>3073.6</v>
      </c>
      <c r="K10" s="97">
        <v>2</v>
      </c>
      <c r="L10" s="97">
        <v>2689.4</v>
      </c>
    </row>
    <row r="11" spans="1:12" ht="19.5" customHeight="1" x14ac:dyDescent="0.2">
      <c r="A11" s="87">
        <v>6</v>
      </c>
      <c r="B11" s="91" t="s">
        <v>78</v>
      </c>
      <c r="C11" s="97">
        <v>1</v>
      </c>
      <c r="D11" s="97">
        <v>1921</v>
      </c>
      <c r="E11" s="97"/>
      <c r="F11" s="97"/>
      <c r="G11" s="97"/>
      <c r="H11" s="97"/>
      <c r="I11" s="97"/>
      <c r="J11" s="97"/>
      <c r="K11" s="97">
        <v>1</v>
      </c>
      <c r="L11" s="97">
        <v>1921</v>
      </c>
    </row>
    <row r="12" spans="1:12" ht="19.5" customHeight="1" x14ac:dyDescent="0.2">
      <c r="A12" s="87">
        <v>7</v>
      </c>
      <c r="B12" s="91" t="s">
        <v>79</v>
      </c>
      <c r="C12" s="97">
        <v>72</v>
      </c>
      <c r="D12" s="97">
        <v>55324.800000000097</v>
      </c>
      <c r="E12" s="97">
        <v>64</v>
      </c>
      <c r="F12" s="97">
        <v>52188.320000000102</v>
      </c>
      <c r="G12" s="97">
        <v>6</v>
      </c>
      <c r="H12" s="97">
        <v>4226.2</v>
      </c>
      <c r="I12" s="97">
        <v>3</v>
      </c>
      <c r="J12" s="97">
        <v>3073.6</v>
      </c>
      <c r="K12" s="97">
        <v>1</v>
      </c>
      <c r="L12" s="97">
        <v>768.4</v>
      </c>
    </row>
    <row r="13" spans="1:12" ht="15" customHeight="1" x14ac:dyDescent="0.2">
      <c r="A13" s="87">
        <v>8</v>
      </c>
      <c r="B13" s="90" t="s">
        <v>18</v>
      </c>
      <c r="C13" s="97">
        <v>46</v>
      </c>
      <c r="D13" s="97">
        <v>35346.400000000001</v>
      </c>
      <c r="E13" s="97">
        <v>35</v>
      </c>
      <c r="F13" s="97">
        <v>26928.400000000001</v>
      </c>
      <c r="G13" s="97">
        <v>17</v>
      </c>
      <c r="H13" s="97">
        <v>6468</v>
      </c>
      <c r="I13" s="97">
        <v>1</v>
      </c>
      <c r="J13" s="97">
        <v>768.4</v>
      </c>
      <c r="K13" s="97">
        <v>1</v>
      </c>
      <c r="L13" s="97">
        <v>768.4</v>
      </c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50</v>
      </c>
      <c r="D15" s="97">
        <v>19210</v>
      </c>
      <c r="E15" s="97">
        <v>47</v>
      </c>
      <c r="F15" s="97">
        <v>19017.900000000001</v>
      </c>
      <c r="G15" s="97">
        <v>2</v>
      </c>
      <c r="H15" s="97">
        <v>768.4</v>
      </c>
      <c r="I15" s="97"/>
      <c r="J15" s="97"/>
      <c r="K15" s="97">
        <v>1</v>
      </c>
      <c r="L15" s="97">
        <v>384.2</v>
      </c>
    </row>
    <row r="16" spans="1:12" ht="21" customHeight="1" x14ac:dyDescent="0.2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50</v>
      </c>
      <c r="D17" s="97">
        <v>19210</v>
      </c>
      <c r="E17" s="97">
        <v>47</v>
      </c>
      <c r="F17" s="97">
        <v>19017.900000000001</v>
      </c>
      <c r="G17" s="97">
        <v>2</v>
      </c>
      <c r="H17" s="97">
        <v>768.4</v>
      </c>
      <c r="I17" s="97"/>
      <c r="J17" s="97"/>
      <c r="K17" s="97">
        <v>1</v>
      </c>
      <c r="L17" s="97">
        <v>384.2</v>
      </c>
    </row>
    <row r="18" spans="1:12" ht="21" customHeight="1" x14ac:dyDescent="0.2">
      <c r="A18" s="87">
        <v>13</v>
      </c>
      <c r="B18" s="99" t="s">
        <v>104</v>
      </c>
      <c r="C18" s="97">
        <v>9</v>
      </c>
      <c r="D18" s="97">
        <v>1728.9</v>
      </c>
      <c r="E18" s="97">
        <v>3</v>
      </c>
      <c r="F18" s="97">
        <v>576.29999999999995</v>
      </c>
      <c r="G18" s="97"/>
      <c r="H18" s="97"/>
      <c r="I18" s="97">
        <v>2</v>
      </c>
      <c r="J18" s="97">
        <v>384.2</v>
      </c>
      <c r="K18" s="97">
        <v>4</v>
      </c>
      <c r="L18" s="97">
        <v>768.4</v>
      </c>
    </row>
    <row r="19" spans="1:12" ht="21" customHeight="1" x14ac:dyDescent="0.2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0</v>
      </c>
      <c r="D39" s="96">
        <f t="shared" si="3"/>
        <v>0</v>
      </c>
      <c r="E39" s="96">
        <f t="shared" si="3"/>
        <v>0</v>
      </c>
      <c r="F39" s="96">
        <f t="shared" si="3"/>
        <v>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0</v>
      </c>
      <c r="D40" s="97">
        <f t="shared" si="4"/>
        <v>0</v>
      </c>
      <c r="E40" s="97">
        <f t="shared" si="4"/>
        <v>0</v>
      </c>
      <c r="F40" s="97">
        <f t="shared" si="4"/>
        <v>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0</v>
      </c>
      <c r="D50" s="96">
        <f t="shared" si="5"/>
        <v>0</v>
      </c>
      <c r="E50" s="96">
        <f t="shared" si="5"/>
        <v>0</v>
      </c>
      <c r="F50" s="96">
        <f t="shared" si="5"/>
        <v>0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170</v>
      </c>
      <c r="D55" s="96">
        <v>65313.999999999804</v>
      </c>
      <c r="E55" s="96">
        <v>91</v>
      </c>
      <c r="F55" s="96">
        <v>34581.839999999997</v>
      </c>
      <c r="G55" s="96"/>
      <c r="H55" s="96"/>
      <c r="I55" s="96">
        <v>170</v>
      </c>
      <c r="J55" s="96">
        <v>65314.199999999801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529</v>
      </c>
      <c r="D56" s="96">
        <f t="shared" si="6"/>
        <v>393268.99</v>
      </c>
      <c r="E56" s="96">
        <f t="shared" si="6"/>
        <v>360</v>
      </c>
      <c r="F56" s="96">
        <f t="shared" si="6"/>
        <v>294902.67000000004</v>
      </c>
      <c r="G56" s="96">
        <f t="shared" si="6"/>
        <v>29</v>
      </c>
      <c r="H56" s="96">
        <f t="shared" si="6"/>
        <v>14344.1</v>
      </c>
      <c r="I56" s="96">
        <f t="shared" si="6"/>
        <v>195</v>
      </c>
      <c r="J56" s="96">
        <f t="shared" si="6"/>
        <v>83114.619999999806</v>
      </c>
      <c r="K56" s="96">
        <f t="shared" si="6"/>
        <v>61</v>
      </c>
      <c r="L56" s="96">
        <f t="shared" si="6"/>
        <v>46666.19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Сосницький районний суд Чернігівської області,_x000D_
 Початок періоду: 01.01.2019, Кінець періоду: 31.12.2019&amp;L349325D4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60</v>
      </c>
      <c r="F4" s="93">
        <f>SUM(F5:F25)</f>
        <v>44745.189999999995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26</v>
      </c>
      <c r="F5" s="95">
        <v>20890.66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29</v>
      </c>
      <c r="F7" s="95">
        <v>19978.400000000001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1</v>
      </c>
      <c r="F11" s="95">
        <v>768.4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>
        <v>1</v>
      </c>
      <c r="F12" s="95">
        <v>384.2</v>
      </c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1</v>
      </c>
      <c r="F13" s="95">
        <v>768.4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2</v>
      </c>
      <c r="F14" s="95">
        <v>1955.13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125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Сосницький районний суд Чернігівської області,_x000D_
 Початок періоду: 01.01.2019, Кінець періоду: 31.12.2019&amp;L349325D4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2018-03-15T14:08:04Z</cp:lastPrinted>
  <dcterms:created xsi:type="dcterms:W3CDTF">2015-09-09T10:27:37Z</dcterms:created>
  <dcterms:modified xsi:type="dcterms:W3CDTF">2020-01-21T09:41:02Z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10_00745_4.2019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349325D4</vt:lpwstr>
  </property>
  <property fmtid="{D5CDD505-2E9C-101B-9397-08002B2CF9AE}" pid="9" name="Підрозділ">
    <vt:lpwstr>Сосницький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1008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3.24.0.1578</vt:lpwstr>
  </property>
</Properties>
</file>