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<sst xmlns="http://schemas.openxmlformats.org/spreadsheetml/2006/main" count="44" uniqueCount="43">
  <si>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</si>
  <si>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</si>
  <si>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</si>
  <si>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</si>
  <si>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</si>
  <si>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</si>
  <si>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</si>
  <si>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</si>
  <si>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</si>
  <si>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</si>
  <si>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</si>
  <si>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</si>
  <si>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</si>
  <si>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</si>
  <si>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</si>
  <si>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</si>
  <si>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</si>
  <si>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</si>
  <si>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</si>
  <si>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</si>
  <si>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</si>
  <si>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</si>
  <si>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</si>
  <si>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</si>
  <si>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</si>
  <si>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</si>
  <si>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</si>
  <si>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</si>
  <si>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</si>
  <si>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</si>
  <si>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</si>
  <si>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</si>
  <si>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</si>
  <si>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</si>
  <si>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</si>
  <si>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</si>
  <si>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</si>
  <si>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</si>
  <si>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Сосницького районного суду Чернігівської області</t>
  </si>
  <si>
    <t>2016 рік</t>
  </si>
  <si>
    <t>так</t>
  </si>
  <si>
    <t>Дані за звітний 
період</t>
  </si>
  <si>
    <t>25 січня 2017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</si>
</sst>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80" fontId="48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" fontId="48" fillId="0" borderId="17" xfId="0" applyNumberFormat="1" applyFont="1" applyBorder="1" applyAlignment="1">
      <alignment horizontal="right" vertical="center" wrapText="1"/>
    </xf>
    <xf numFmtId="180" fontId="48" fillId="0" borderId="17" xfId="0" applyNumberFormat="1" applyFont="1" applyBorder="1" applyAlignment="1">
      <alignment horizontal="right" vertical="center"/>
    </xf>
    <xf numFmtId="180" fontId="48" fillId="0" borderId="1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9">
      <selection activeCell="O27" sqref="O2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38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39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7" t="s">
        <v>5</v>
      </c>
      <c r="C8" s="47"/>
      <c r="D8" s="47"/>
      <c r="E8" s="47"/>
      <c r="F8" s="47"/>
      <c r="G8" s="47"/>
      <c r="H8" s="47"/>
      <c r="I8" s="47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41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44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936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862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118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/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/>
      <c r="J20" s="23">
        <f>IF((16)&lt;&gt;0,I17/(I16),0)</f>
        <v>0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3">
        <v>0.9209</v>
      </c>
      <c r="J21" s="44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5">
        <f>IF(I18&lt;&gt;0,I15/I18,0)</f>
        <v>431</v>
      </c>
      <c r="J22" s="46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5">
        <f>IF(I18&lt;&gt;0,(I13+I14)/I18)</f>
        <v>490</v>
      </c>
      <c r="J23" s="46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50">
        <v>20</v>
      </c>
      <c r="J24" s="46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2" t="s">
        <v>40</v>
      </c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 t="s">
        <v>40</v>
      </c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4.36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1">
        <v>0.933</v>
      </c>
      <c r="J28" s="52"/>
    </row>
    <row r="29" spans="1:10" ht="15.75">
      <c r="A29" s="17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>
      <c r="A30" s="17"/>
      <c r="B30" s="48"/>
      <c r="C30" s="48"/>
      <c r="D30" s="48"/>
      <c r="E30" s="48"/>
      <c r="F30" s="48"/>
      <c r="G30" s="48"/>
      <c r="H30" s="48"/>
      <c r="I30" s="49" t="s">
        <v>42</v>
      </c>
      <c r="J30" s="48"/>
    </row>
    <row r="31" spans="1:10" ht="15.75">
      <c r="A31" s="17"/>
      <c r="B31" s="48"/>
      <c r="C31" s="48"/>
      <c r="D31" s="48"/>
      <c r="E31" s="48"/>
      <c r="F31" s="48"/>
      <c r="G31" s="48"/>
      <c r="H31" s="48"/>
      <c r="I31" s="49"/>
      <c r="J31" s="48"/>
    </row>
    <row r="32" spans="1:10" ht="15.75">
      <c r="A32" s="17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.75">
      <c r="A33" s="17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&amp;L1DD433F7&amp;C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2017-01-27T10:16:30Z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(РСУ)_00745_4.2016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1DD433F7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