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<sst xmlns="http://schemas.openxmlformats.org/spreadsheetml/2006/main" count="152" uniqueCount="126">
  <si>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</si>
  <si>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</si>
  <si>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</si>
  <si>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</si>
  <si>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</si>
  <si>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</si>
  <si>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</si>
  <si>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</si>
  <si>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</si>
  <si>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</si>
  <si>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</si>
  <si>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</si>
  <si>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</si>
  <si>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</si>
  <si>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</si>
  <si>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</si>
  <si>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</si>
  <si>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</si>
  <si>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</si>
  <si>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</si>
  <si>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</si>
  <si>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</si>
  <si>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</si>
  <si>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</si>
  <si>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</si>
  <si>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</si>
  <si>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</si>
  <si>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</si>
  <si>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</si>
  <si>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</si>
  <si>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</si>
  <si>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</si>
  <si>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</si>
  <si>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</si>
  <si>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</si>
  <si>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</si>
  <si>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</si>
  <si>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</si>
  <si>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</si>
  <si>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</si>
  <si>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</si>
  <si>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</si>
  <si>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</si>
  <si>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</si>
  <si>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</si>
  <si>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</si>
  <si>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</si>
  <si>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</si>
  <si>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</si>
  <si>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</si>
  <si>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</si>
  <si>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</si>
  <si>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</si>
  <si>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</si>
  <si>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</si>
  <si>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</si>
  <si>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</si>
  <si>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</si>
  <si>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</si>
  <si>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</si>
  <si>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</si>
  <si>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</si>
  <si>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</si>
  <si>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</si>
  <si>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</si>
  <si>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</si>
  <si>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</si>
  <si>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</si>
  <si>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</si>
  <si>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</si>
  <si>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</si>
  <si>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</si>
  <si>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</si>
  <si>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</si>
  <si>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</si>
  <si>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</si>
  <si>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</si>
  <si>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</si>
  <si>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</si>
  <si>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</si>
  <si>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</si>
  <si>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</si>
  <si>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</si>
  <si>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</si>
  <si>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</si>
  <si>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</si>
  <si>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</si>
  <si>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</si>
  <si>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</si>
  <si>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</si>
  <si>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</si>
  <si>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</si>
  <si>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</si>
  <si>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</si>
  <si>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</si>
  <si>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</si>
  <si>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</si>
  <si>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</si>
  <si>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</si>
  <si>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</si>
  <si>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</si>
  <si>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</si>
  <si>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</si>
  <si>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</si>
  <si>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</si>
  <si>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</si>
  <si>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</si>
  <si>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</si>
  <si>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</si>
  <si>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</si>
  <si>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</si>
  <si>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</si>
  <si>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</si>
  <si>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</si>
  <si>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</si>
  <si>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</si>
  <si>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</si>
  <si>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</si>
  <si>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</si>
  <si>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</si>
  <si>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</si>
  <si>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І.А. Смаль</t>
  </si>
  <si>
    <t>О.М. Морус</t>
  </si>
  <si>
    <t>(04655) 20224</t>
  </si>
  <si>
    <t>inbox@sn.cn.court.gov.ua</t>
  </si>
  <si>
    <t>3 квітня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</si>
</sst>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&amp;L50F79D29&amp;C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101</v>
      </c>
      <c r="D6" s="96">
        <f>SUM(D7,D10,D13,D14,D15,D20,D23,D24,D18,D19)</f>
        <v>85607.28</v>
      </c>
      <c r="E6" s="96">
        <f>SUM(E7,E10,E13,E14,E15,E20,E23,E24,E18,E19)</f>
        <v>80</v>
      </c>
      <c r="F6" s="96">
        <f>SUM(F7,F10,F13,F14,F15,F20,F23,F24,F18,F19)</f>
        <v>70489.48</v>
      </c>
      <c r="G6" s="96">
        <f>SUM(G7,G10,G13,G14,G15,G20,G23,G24,G18,G19)</f>
        <v>6</v>
      </c>
      <c r="H6" s="96">
        <f>SUM(H7,H10,H13,H14,H15,H20,H23,H24,H18,H19)</f>
        <v>5667.36</v>
      </c>
      <c r="I6" s="96">
        <f>SUM(I7,I10,I13,I14,I15,I20,I23,I24,I18,I19)</f>
        <v>5</v>
      </c>
      <c r="J6" s="96">
        <f>SUM(J7,J10,J13,J14,J15,J20,J23,J24,J18,J19)</f>
        <v>2801</v>
      </c>
      <c r="K6" s="96">
        <f>SUM(K7,K10,K13,K14,K15,K20,K23,K24,K18,K19)</f>
        <v>9</v>
      </c>
      <c r="L6" s="96">
        <f>SUM(L7,L10,L13,L14,L15,L20,L23,L24,L18,L19)</f>
        <v>4182.13</v>
      </c>
    </row>
    <row r="7" spans="1:12" ht="16.5" customHeight="1">
      <c r="A7" s="87">
        <v>2</v>
      </c>
      <c r="B7" s="90" t="s">
        <v>75</v>
      </c>
      <c r="C7" s="97">
        <v>46</v>
      </c>
      <c r="D7" s="97">
        <v>51072.08</v>
      </c>
      <c r="E7" s="97">
        <v>36</v>
      </c>
      <c r="F7" s="97">
        <v>41240.68</v>
      </c>
      <c r="G7" s="97">
        <v>3</v>
      </c>
      <c r="H7" s="97">
        <v>3212.16</v>
      </c>
      <c r="I7" s="97">
        <v>4</v>
      </c>
      <c r="J7" s="97">
        <v>2624.8</v>
      </c>
      <c r="K7" s="97">
        <v>3</v>
      </c>
      <c r="L7" s="97">
        <v>2596.33</v>
      </c>
    </row>
    <row r="8" spans="1:12" ht="16.5" customHeight="1">
      <c r="A8" s="87">
        <v>3</v>
      </c>
      <c r="B8" s="91" t="s">
        <v>76</v>
      </c>
      <c r="C8" s="97">
        <v>15</v>
      </c>
      <c r="D8" s="97">
        <v>26430</v>
      </c>
      <c r="E8" s="97">
        <v>14</v>
      </c>
      <c r="F8" s="97">
        <v>24182</v>
      </c>
      <c r="G8" s="97">
        <v>1</v>
      </c>
      <c r="H8" s="97">
        <v>1600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31</v>
      </c>
      <c r="D9" s="97">
        <v>24642.08</v>
      </c>
      <c r="E9" s="97">
        <v>22</v>
      </c>
      <c r="F9" s="97">
        <v>17058.68</v>
      </c>
      <c r="G9" s="97">
        <v>2</v>
      </c>
      <c r="H9" s="97">
        <v>1612.16</v>
      </c>
      <c r="I9" s="97">
        <v>4</v>
      </c>
      <c r="J9" s="97">
        <v>2624.8</v>
      </c>
      <c r="K9" s="97">
        <v>3</v>
      </c>
      <c r="L9" s="97">
        <v>2596.33</v>
      </c>
    </row>
    <row r="10" spans="1:12" ht="19.5" customHeight="1">
      <c r="A10" s="87">
        <v>5</v>
      </c>
      <c r="B10" s="90" t="s">
        <v>78</v>
      </c>
      <c r="C10" s="97">
        <v>41</v>
      </c>
      <c r="D10" s="97">
        <v>28896.8</v>
      </c>
      <c r="E10" s="97">
        <v>37</v>
      </c>
      <c r="F10" s="97">
        <v>26077.6</v>
      </c>
      <c r="G10" s="97">
        <v>3</v>
      </c>
      <c r="H10" s="97">
        <v>2455.2</v>
      </c>
      <c r="I10" s="97"/>
      <c r="J10" s="97"/>
      <c r="K10" s="97">
        <v>1</v>
      </c>
      <c r="L10" s="97">
        <v>704.8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41</v>
      </c>
      <c r="D12" s="97">
        <v>28896.8</v>
      </c>
      <c r="E12" s="97">
        <v>37</v>
      </c>
      <c r="F12" s="97">
        <v>26077.6</v>
      </c>
      <c r="G12" s="97">
        <v>3</v>
      </c>
      <c r="H12" s="97">
        <v>2455.2</v>
      </c>
      <c r="I12" s="97"/>
      <c r="J12" s="97"/>
      <c r="K12" s="97">
        <v>1</v>
      </c>
      <c r="L12" s="97">
        <v>704.8</v>
      </c>
    </row>
    <row r="13" spans="1:12" ht="15" customHeight="1">
      <c r="A13" s="87">
        <v>8</v>
      </c>
      <c r="B13" s="90" t="s">
        <v>18</v>
      </c>
      <c r="C13" s="97">
        <v>4</v>
      </c>
      <c r="D13" s="97">
        <v>2819.2</v>
      </c>
      <c r="E13" s="97">
        <v>3</v>
      </c>
      <c r="F13" s="97">
        <v>1474.4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704.8</v>
      </c>
      <c r="E14" s="97">
        <v>1</v>
      </c>
      <c r="F14" s="97">
        <v>640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</v>
      </c>
      <c r="D15" s="97">
        <v>1057.2</v>
      </c>
      <c r="E15" s="97">
        <v>3</v>
      </c>
      <c r="F15" s="97">
        <v>1056.8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3</v>
      </c>
      <c r="D17" s="97">
        <v>1057.2</v>
      </c>
      <c r="E17" s="97">
        <v>3</v>
      </c>
      <c r="F17" s="97">
        <v>1056.8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6</v>
      </c>
      <c r="D18" s="97">
        <v>1057.2</v>
      </c>
      <c r="E18" s="97"/>
      <c r="F18" s="97"/>
      <c r="G18" s="97"/>
      <c r="H18" s="97"/>
      <c r="I18" s="97">
        <v>1</v>
      </c>
      <c r="J18" s="97">
        <v>176.2</v>
      </c>
      <c r="K18" s="97">
        <v>5</v>
      </c>
      <c r="L18" s="97">
        <v>881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0</v>
      </c>
      <c r="D49" s="96">
        <f>SUM(D50:D53)</f>
        <v>0</v>
      </c>
      <c r="E49" s="96">
        <f>SUM(E50:E53)</f>
        <v>0</v>
      </c>
      <c r="F49" s="96">
        <f>SUM(F50:F53)</f>
        <v>0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40</v>
      </c>
      <c r="D54" s="96">
        <v>14096</v>
      </c>
      <c r="E54" s="96">
        <v>20</v>
      </c>
      <c r="F54" s="96">
        <v>7048</v>
      </c>
      <c r="G54" s="96"/>
      <c r="H54" s="96"/>
      <c r="I54" s="96">
        <v>40</v>
      </c>
      <c r="J54" s="96">
        <v>14095.8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141</v>
      </c>
      <c r="D55" s="96">
        <f t="shared" si="0"/>
        <v>99703.28</v>
      </c>
      <c r="E55" s="96">
        <f t="shared" si="0"/>
        <v>100</v>
      </c>
      <c r="F55" s="96">
        <f t="shared" si="0"/>
        <v>77537.48</v>
      </c>
      <c r="G55" s="96">
        <f t="shared" si="0"/>
        <v>6</v>
      </c>
      <c r="H55" s="96">
        <f t="shared" si="0"/>
        <v>5667.36</v>
      </c>
      <c r="I55" s="96">
        <f t="shared" si="0"/>
        <v>45</v>
      </c>
      <c r="J55" s="96">
        <f t="shared" si="0"/>
        <v>16896.8</v>
      </c>
      <c r="K55" s="96">
        <f t="shared" si="0"/>
        <v>9</v>
      </c>
      <c r="L55" s="96">
        <f t="shared" si="0"/>
        <v>4182.13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&amp;L50F79D29&amp;CФорма № 10, Підрозділ: Сосницький районний суд Чернігівської області,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9</v>
      </c>
      <c r="F4" s="93">
        <f>SUM(F5:F24)</f>
        <v>4182.129999999999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7</v>
      </c>
      <c r="F7" s="95">
        <v>2290.6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</v>
      </c>
      <c r="F13" s="95">
        <v>704.8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1186.73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&amp;L50F79D29&amp;CФорма № 10, Підрозділ: Сосницький районний суд Чернігівської області,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2018-07-11T12:18:28Z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10_00745_1.2018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50F79D29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